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075" windowHeight="116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" i="1"/>
  <c r="M3" s="1"/>
  <c r="M4" s="1"/>
  <c r="M5" s="1"/>
  <c r="M6" s="1"/>
  <c r="M7" s="1"/>
  <c r="L14"/>
  <c r="J10"/>
  <c r="C48"/>
  <c r="F2"/>
  <c r="F3" s="1"/>
  <c r="F4" s="1"/>
  <c r="F5" s="1"/>
  <c r="F6" s="1"/>
  <c r="F7" s="1"/>
  <c r="F8" s="1"/>
  <c r="F9" s="1"/>
  <c r="F10" s="1"/>
  <c r="F11" s="1"/>
  <c r="F12" s="1"/>
  <c r="F13" s="1"/>
  <c r="F14" s="1"/>
  <c r="K2" l="1"/>
  <c r="M8"/>
  <c r="K7"/>
  <c r="K4"/>
  <c r="K3"/>
  <c r="K5"/>
  <c r="K6"/>
  <c r="D2"/>
  <c r="F15"/>
  <c r="D14"/>
  <c r="D6"/>
  <c r="D7"/>
  <c r="D8"/>
  <c r="D11"/>
  <c r="D3"/>
  <c r="D12"/>
  <c r="D4"/>
  <c r="D13"/>
  <c r="D5"/>
  <c r="D9"/>
  <c r="D10"/>
  <c r="M9" l="1"/>
  <c r="K9" s="1"/>
  <c r="K8"/>
  <c r="F16"/>
  <c r="D15"/>
  <c r="L2" l="1"/>
  <c r="F17"/>
  <c r="D16"/>
  <c r="F18" l="1"/>
  <c r="D17"/>
  <c r="F19" l="1"/>
  <c r="D18"/>
  <c r="F20" l="1"/>
  <c r="D19"/>
  <c r="F21" l="1"/>
  <c r="D20"/>
  <c r="D21" l="1"/>
  <c r="F22"/>
  <c r="D22" l="1"/>
  <c r="F23"/>
  <c r="D23" l="1"/>
  <c r="F24"/>
  <c r="D24" l="1"/>
  <c r="F25"/>
  <c r="D25" l="1"/>
  <c r="F26"/>
  <c r="D26" l="1"/>
  <c r="F27"/>
  <c r="D27" l="1"/>
  <c r="F28"/>
  <c r="D28" l="1"/>
  <c r="F29"/>
  <c r="D29" l="1"/>
  <c r="F30"/>
  <c r="D30" l="1"/>
  <c r="F31"/>
  <c r="F32" l="1"/>
  <c r="D31"/>
  <c r="D32" l="1"/>
  <c r="F33"/>
  <c r="D33" l="1"/>
  <c r="F34"/>
  <c r="D34" l="1"/>
  <c r="F35"/>
  <c r="D35" l="1"/>
  <c r="F36"/>
  <c r="D36" l="1"/>
  <c r="F37"/>
  <c r="D37" l="1"/>
  <c r="F38"/>
  <c r="D38" l="1"/>
  <c r="F39"/>
  <c r="D39" l="1"/>
  <c r="F40"/>
  <c r="D40" l="1"/>
  <c r="F41"/>
  <c r="D41" l="1"/>
  <c r="F42"/>
  <c r="D42" l="1"/>
  <c r="F43"/>
  <c r="D43" l="1"/>
  <c r="F44"/>
  <c r="D44" l="1"/>
  <c r="F45"/>
  <c r="D45" l="1"/>
  <c r="F46"/>
  <c r="D46" l="1"/>
  <c r="F47"/>
  <c r="D47" s="1"/>
  <c r="E2" l="1"/>
</calcChain>
</file>

<file path=xl/sharedStrings.xml><?xml version="1.0" encoding="utf-8"?>
<sst xmlns="http://schemas.openxmlformats.org/spreadsheetml/2006/main" count="66" uniqueCount="64">
  <si>
    <t>新潟県</t>
  </si>
  <si>
    <t>長野県</t>
  </si>
  <si>
    <t>福島県</t>
  </si>
  <si>
    <t>栃木県</t>
  </si>
  <si>
    <t>埼玉県</t>
  </si>
  <si>
    <t>宮城県</t>
  </si>
  <si>
    <t>山形県</t>
  </si>
  <si>
    <t>秋田県</t>
  </si>
  <si>
    <t>岩手県</t>
  </si>
  <si>
    <t>青森県</t>
  </si>
  <si>
    <t>富山県</t>
  </si>
  <si>
    <t>岐阜県</t>
  </si>
  <si>
    <t>山梨県</t>
  </si>
  <si>
    <t>静岡県</t>
  </si>
  <si>
    <t>愛知県</t>
  </si>
  <si>
    <t>滋賀県</t>
  </si>
  <si>
    <t>三重県</t>
  </si>
  <si>
    <t>福井県</t>
  </si>
  <si>
    <t>石川県</t>
  </si>
  <si>
    <t>北海道</t>
  </si>
  <si>
    <t>千葉県</t>
  </si>
  <si>
    <t>京都府</t>
  </si>
  <si>
    <t>東京都</t>
  </si>
  <si>
    <t>奈良県</t>
  </si>
  <si>
    <t>大阪府</t>
  </si>
  <si>
    <t>兵庫県</t>
  </si>
  <si>
    <t>和歌山県</t>
  </si>
  <si>
    <t>鳥取県</t>
  </si>
  <si>
    <t>岡山県</t>
  </si>
  <si>
    <t>島根県</t>
  </si>
  <si>
    <t>広島県</t>
  </si>
  <si>
    <t>山口県</t>
  </si>
  <si>
    <t>福岡県</t>
  </si>
  <si>
    <t>香川県</t>
  </si>
  <si>
    <t>徳島県</t>
  </si>
  <si>
    <t>愛媛県</t>
  </si>
  <si>
    <t>高知県</t>
  </si>
  <si>
    <t>佐賀県</t>
  </si>
  <si>
    <t>熊本県</t>
  </si>
  <si>
    <t>大分県</t>
  </si>
  <si>
    <t>神奈川県</t>
  </si>
  <si>
    <t>長崎県</t>
  </si>
  <si>
    <t>宮崎県</t>
  </si>
  <si>
    <t>鹿児島県</t>
  </si>
  <si>
    <t>沖縄県</t>
  </si>
  <si>
    <t>茨城県</t>
  </si>
  <si>
    <t>←回数</t>
    <rPh sb="1" eb="3">
      <t>カイスウ</t>
    </rPh>
    <phoneticPr fontId="2"/>
  </si>
  <si>
    <t>初期値</t>
    <rPh sb="0" eb="3">
      <t>ショキチ</t>
    </rPh>
    <phoneticPr fontId="2"/>
  </si>
  <si>
    <t>都道府県
購入費用</t>
    <rPh sb="0" eb="4">
      <t>トドウフケン</t>
    </rPh>
    <rPh sb="5" eb="9">
      <t>コウニュウヒヨウ</t>
    </rPh>
    <phoneticPr fontId="2"/>
  </si>
  <si>
    <t>日本統一費用↓</t>
    <rPh sb="0" eb="2">
      <t>ニホン</t>
    </rPh>
    <rPh sb="2" eb="4">
      <t>トウイツ</t>
    </rPh>
    <rPh sb="4" eb="6">
      <t>ヒヨウ</t>
    </rPh>
    <phoneticPr fontId="2"/>
  </si>
  <si>
    <t>太陽</t>
    <rPh sb="0" eb="2">
      <t>タイヨウ</t>
    </rPh>
    <phoneticPr fontId="2"/>
  </si>
  <si>
    <t>水星</t>
    <rPh sb="0" eb="2">
      <t>スイセイ</t>
    </rPh>
    <phoneticPr fontId="2"/>
  </si>
  <si>
    <t>金星</t>
    <rPh sb="0" eb="2">
      <t>キンセイ</t>
    </rPh>
    <phoneticPr fontId="2"/>
  </si>
  <si>
    <t>火星</t>
    <rPh sb="0" eb="2">
      <t>カセイ</t>
    </rPh>
    <phoneticPr fontId="2"/>
  </si>
  <si>
    <t>木星</t>
    <rPh sb="0" eb="2">
      <t>モクセイ</t>
    </rPh>
    <phoneticPr fontId="2"/>
  </si>
  <si>
    <t>土星</t>
    <rPh sb="0" eb="2">
      <t>ドセイ</t>
    </rPh>
    <phoneticPr fontId="2"/>
  </si>
  <si>
    <t>天王星</t>
    <rPh sb="0" eb="3">
      <t>テンノウセイ</t>
    </rPh>
    <phoneticPr fontId="2"/>
  </si>
  <si>
    <t>海王星</t>
    <rPh sb="0" eb="3">
      <t>カイオウセイ</t>
    </rPh>
    <phoneticPr fontId="2"/>
  </si>
  <si>
    <t>太陽系統一費用↓</t>
    <rPh sb="0" eb="3">
      <t>タイヨウケイ</t>
    </rPh>
    <rPh sb="3" eb="5">
      <t>トウイツ</t>
    </rPh>
    <rPh sb="5" eb="7">
      <t>ヒヨウ</t>
    </rPh>
    <phoneticPr fontId="2"/>
  </si>
  <si>
    <t>世界統一費用↓</t>
    <rPh sb="0" eb="2">
      <t>セカイ</t>
    </rPh>
    <rPh sb="2" eb="4">
      <t>トウイツ</t>
    </rPh>
    <rPh sb="4" eb="6">
      <t>ヒヨウ</t>
    </rPh>
    <phoneticPr fontId="2"/>
  </si>
  <si>
    <t>回数↓</t>
    <rPh sb="0" eb="2">
      <t>カイスウ</t>
    </rPh>
    <phoneticPr fontId="2"/>
  </si>
  <si>
    <t>購入費</t>
    <rPh sb="0" eb="3">
      <t>コウニュウヒ</t>
    </rPh>
    <phoneticPr fontId="2"/>
  </si>
  <si>
    <t>群馬県</t>
    <rPh sb="0" eb="3">
      <t>グンマケン</t>
    </rPh>
    <phoneticPr fontId="2"/>
  </si>
  <si>
    <t>約200万</t>
    <rPh sb="0" eb="1">
      <t>ヤク</t>
    </rPh>
    <rPh sb="4" eb="5">
      <t>マン</t>
    </rPh>
    <phoneticPr fontId="2"/>
  </si>
</sst>
</file>

<file path=xl/styles.xml><?xml version="1.0" encoding="utf-8"?>
<styleSheet xmlns="http://schemas.openxmlformats.org/spreadsheetml/2006/main">
  <numFmts count="2">
    <numFmt numFmtId="176" formatCode="00&quot;万&quot;0000"/>
    <numFmt numFmtId="177" formatCode="0&quot;万&quot;"/>
  </numFmts>
  <fonts count="5">
    <font>
      <sz val="11"/>
      <color theme="1"/>
      <name val="ＭＳ Ｐゴシック"/>
      <family val="2"/>
      <charset val="128"/>
      <scheme val="minor"/>
    </font>
    <font>
      <sz val="9"/>
      <color theme="1"/>
      <name val="MS PGothic"/>
      <family val="3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2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>
      <selection activeCell="M16" sqref="M16"/>
    </sheetView>
  </sheetViews>
  <sheetFormatPr defaultRowHeight="13.5"/>
  <cols>
    <col min="5" max="5" width="15.75" customWidth="1"/>
    <col min="6" max="6" width="10.75" bestFit="1" customWidth="1"/>
    <col min="8" max="8" width="4" customWidth="1"/>
    <col min="12" max="12" width="17.5" customWidth="1"/>
  </cols>
  <sheetData>
    <row r="1" spans="2:14" ht="28.5" customHeight="1">
      <c r="C1" s="2" t="s">
        <v>47</v>
      </c>
      <c r="D1" s="3" t="s">
        <v>48</v>
      </c>
      <c r="E1" s="2" t="s">
        <v>49</v>
      </c>
      <c r="F1" s="5">
        <v>1</v>
      </c>
      <c r="G1" t="s">
        <v>46</v>
      </c>
      <c r="I1" s="2"/>
      <c r="J1" s="2" t="s">
        <v>47</v>
      </c>
      <c r="K1" s="2" t="s">
        <v>61</v>
      </c>
      <c r="L1" s="2" t="s">
        <v>58</v>
      </c>
      <c r="M1" s="5">
        <v>1</v>
      </c>
      <c r="N1" t="s">
        <v>46</v>
      </c>
    </row>
    <row r="2" spans="2:14">
      <c r="B2" s="1" t="s">
        <v>0</v>
      </c>
      <c r="C2" s="4">
        <v>2374</v>
      </c>
      <c r="D2" s="2">
        <f t="shared" ref="D2:D47" si="0">C2+((C2/10)*(F2-1))</f>
        <v>2374</v>
      </c>
      <c r="E2" s="8">
        <f>SUM(D2:D47)</f>
        <v>126027</v>
      </c>
      <c r="F2">
        <f>F1</f>
        <v>1</v>
      </c>
      <c r="I2" s="2" t="s">
        <v>50</v>
      </c>
      <c r="J2" s="2">
        <v>1392000</v>
      </c>
      <c r="K2" s="2">
        <f>J2+((J2/10)*(M2-1))</f>
        <v>1392000</v>
      </c>
      <c r="L2" s="8">
        <f>SUM(K2:K9)</f>
        <v>1779983</v>
      </c>
      <c r="M2">
        <f>M1</f>
        <v>1</v>
      </c>
    </row>
    <row r="3" spans="2:14">
      <c r="B3" s="1" t="s">
        <v>1</v>
      </c>
      <c r="C3" s="4">
        <v>2152</v>
      </c>
      <c r="D3" s="2">
        <f t="shared" si="0"/>
        <v>2152</v>
      </c>
      <c r="E3" s="8"/>
      <c r="F3">
        <f t="shared" ref="F3:F47" si="1">F2</f>
        <v>1</v>
      </c>
      <c r="I3" s="2" t="s">
        <v>51</v>
      </c>
      <c r="J3" s="2">
        <v>4878</v>
      </c>
      <c r="K3" s="2">
        <f t="shared" ref="K3:K9" si="2">J3+((J3/10)*(M3-1))</f>
        <v>4878</v>
      </c>
      <c r="L3" s="8"/>
      <c r="M3">
        <f t="shared" ref="M3:M9" si="3">M2</f>
        <v>1</v>
      </c>
    </row>
    <row r="4" spans="2:14">
      <c r="B4" s="1" t="s">
        <v>2</v>
      </c>
      <c r="C4" s="4">
        <v>2029</v>
      </c>
      <c r="D4" s="2">
        <f t="shared" si="0"/>
        <v>2029</v>
      </c>
      <c r="F4">
        <f t="shared" si="1"/>
        <v>1</v>
      </c>
      <c r="I4" s="2" t="s">
        <v>52</v>
      </c>
      <c r="J4" s="2">
        <v>12102</v>
      </c>
      <c r="K4" s="2">
        <f t="shared" si="2"/>
        <v>12102</v>
      </c>
      <c r="M4">
        <f t="shared" si="3"/>
        <v>1</v>
      </c>
    </row>
    <row r="5" spans="2:14">
      <c r="B5" s="1" t="s">
        <v>3</v>
      </c>
      <c r="C5" s="4">
        <v>2007</v>
      </c>
      <c r="D5" s="2">
        <f t="shared" si="0"/>
        <v>2007</v>
      </c>
      <c r="E5" s="6"/>
      <c r="F5">
        <f t="shared" si="1"/>
        <v>1</v>
      </c>
      <c r="I5" s="2" t="s">
        <v>53</v>
      </c>
      <c r="J5" s="2">
        <v>6794</v>
      </c>
      <c r="K5" s="2">
        <f t="shared" si="2"/>
        <v>6794</v>
      </c>
      <c r="M5">
        <f t="shared" si="3"/>
        <v>1</v>
      </c>
    </row>
    <row r="6" spans="2:14">
      <c r="B6" s="1" t="s">
        <v>4</v>
      </c>
      <c r="C6" s="4">
        <v>7194</v>
      </c>
      <c r="D6" s="2">
        <f t="shared" si="0"/>
        <v>7194</v>
      </c>
      <c r="E6" s="6"/>
      <c r="F6">
        <f t="shared" si="1"/>
        <v>1</v>
      </c>
      <c r="I6" s="2" t="s">
        <v>54</v>
      </c>
      <c r="J6" s="2">
        <v>142984</v>
      </c>
      <c r="K6" s="2">
        <f t="shared" si="2"/>
        <v>142984</v>
      </c>
      <c r="M6">
        <f t="shared" si="3"/>
        <v>1</v>
      </c>
    </row>
    <row r="7" spans="2:14" ht="13.5" customHeight="1">
      <c r="B7" s="1" t="s">
        <v>5</v>
      </c>
      <c r="C7" s="4">
        <v>2348</v>
      </c>
      <c r="D7" s="2">
        <f t="shared" si="0"/>
        <v>2348</v>
      </c>
      <c r="E7" s="7"/>
      <c r="F7">
        <f t="shared" si="1"/>
        <v>1</v>
      </c>
      <c r="I7" s="2" t="s">
        <v>55</v>
      </c>
      <c r="J7" s="2">
        <v>120536</v>
      </c>
      <c r="K7" s="2">
        <f t="shared" si="2"/>
        <v>120536</v>
      </c>
      <c r="M7">
        <f t="shared" si="3"/>
        <v>1</v>
      </c>
    </row>
    <row r="8" spans="2:14" ht="13.5" customHeight="1">
      <c r="B8" s="1" t="s">
        <v>6</v>
      </c>
      <c r="C8" s="4">
        <v>1168</v>
      </c>
      <c r="D8" s="2">
        <f t="shared" si="0"/>
        <v>1168</v>
      </c>
      <c r="E8" s="7"/>
      <c r="F8">
        <f t="shared" si="1"/>
        <v>1</v>
      </c>
      <c r="I8" s="2" t="s">
        <v>56</v>
      </c>
      <c r="J8" s="2">
        <v>51117</v>
      </c>
      <c r="K8" s="2">
        <f t="shared" si="2"/>
        <v>51117</v>
      </c>
      <c r="M8">
        <f t="shared" si="3"/>
        <v>1</v>
      </c>
    </row>
    <row r="9" spans="2:14">
      <c r="B9" s="1" t="s">
        <v>7</v>
      </c>
      <c r="C9" s="4">
        <v>1085</v>
      </c>
      <c r="D9" s="2">
        <f t="shared" si="0"/>
        <v>1085</v>
      </c>
      <c r="F9">
        <f t="shared" si="1"/>
        <v>1</v>
      </c>
      <c r="I9" s="2" t="s">
        <v>57</v>
      </c>
      <c r="J9" s="2">
        <v>49572</v>
      </c>
      <c r="K9" s="2">
        <f t="shared" si="2"/>
        <v>49572</v>
      </c>
      <c r="M9">
        <f t="shared" si="3"/>
        <v>1</v>
      </c>
    </row>
    <row r="10" spans="2:14">
      <c r="B10" s="1" t="s">
        <v>8</v>
      </c>
      <c r="C10" s="4">
        <v>1330</v>
      </c>
      <c r="D10" s="2">
        <f t="shared" si="0"/>
        <v>1330</v>
      </c>
      <c r="F10">
        <f t="shared" si="1"/>
        <v>1</v>
      </c>
      <c r="J10">
        <f>SUM(J2:J9)</f>
        <v>1779983</v>
      </c>
    </row>
    <row r="11" spans="2:14">
      <c r="B11" s="1" t="s">
        <v>9</v>
      </c>
      <c r="C11" s="4">
        <v>1373</v>
      </c>
      <c r="D11" s="2">
        <f t="shared" si="0"/>
        <v>1373</v>
      </c>
      <c r="F11">
        <f t="shared" si="1"/>
        <v>1</v>
      </c>
    </row>
    <row r="12" spans="2:14">
      <c r="B12" s="1" t="s">
        <v>10</v>
      </c>
      <c r="C12" s="4">
        <v>1093</v>
      </c>
      <c r="D12" s="2">
        <f t="shared" si="0"/>
        <v>1093</v>
      </c>
      <c r="F12">
        <f t="shared" si="1"/>
        <v>1</v>
      </c>
    </row>
    <row r="13" spans="2:14">
      <c r="B13" s="1" t="s">
        <v>11</v>
      </c>
      <c r="C13" s="4">
        <v>2080</v>
      </c>
      <c r="D13" s="2">
        <f t="shared" si="0"/>
        <v>2080</v>
      </c>
      <c r="F13">
        <f t="shared" si="1"/>
        <v>1</v>
      </c>
      <c r="L13" s="2" t="s">
        <v>59</v>
      </c>
      <c r="M13" s="2" t="s">
        <v>60</v>
      </c>
    </row>
    <row r="14" spans="2:14">
      <c r="B14" s="1" t="s">
        <v>12</v>
      </c>
      <c r="C14" s="4">
        <v>863</v>
      </c>
      <c r="D14" s="2">
        <f t="shared" si="0"/>
        <v>863</v>
      </c>
      <c r="F14">
        <f t="shared" si="1"/>
        <v>1</v>
      </c>
      <c r="L14" s="10">
        <f>70+7*(M14-1)</f>
        <v>70</v>
      </c>
      <c r="M14" s="9">
        <v>1</v>
      </c>
    </row>
    <row r="15" spans="2:14">
      <c r="B15" s="1" t="s">
        <v>13</v>
      </c>
      <c r="C15" s="4">
        <v>3765</v>
      </c>
      <c r="D15" s="2">
        <f t="shared" si="0"/>
        <v>3765</v>
      </c>
      <c r="F15">
        <f t="shared" si="1"/>
        <v>1</v>
      </c>
      <c r="L15" s="10"/>
      <c r="M15" s="9"/>
    </row>
    <row r="16" spans="2:14">
      <c r="B16" s="1" t="s">
        <v>14</v>
      </c>
      <c r="C16" s="4">
        <v>7410</v>
      </c>
      <c r="D16" s="2">
        <f t="shared" si="0"/>
        <v>7410</v>
      </c>
      <c r="F16">
        <f t="shared" si="1"/>
        <v>1</v>
      </c>
    </row>
    <row r="17" spans="2:13">
      <c r="B17" s="1" t="s">
        <v>15</v>
      </c>
      <c r="C17" s="4">
        <v>1410</v>
      </c>
      <c r="D17" s="2">
        <f t="shared" si="0"/>
        <v>1410</v>
      </c>
      <c r="F17">
        <f t="shared" si="1"/>
        <v>1</v>
      </c>
      <c r="L17" s="11" t="s">
        <v>63</v>
      </c>
      <c r="M17" s="13" t="s">
        <v>62</v>
      </c>
    </row>
    <row r="18" spans="2:13">
      <c r="B18" s="1" t="s">
        <v>16</v>
      </c>
      <c r="C18" s="4">
        <v>1854</v>
      </c>
      <c r="D18" s="2">
        <f t="shared" si="0"/>
        <v>1854</v>
      </c>
      <c r="F18">
        <f t="shared" si="1"/>
        <v>1</v>
      </c>
      <c r="L18" s="12"/>
      <c r="M18" s="14"/>
    </row>
    <row r="19" spans="2:13">
      <c r="B19" s="1" t="s">
        <v>17</v>
      </c>
      <c r="C19" s="4">
        <v>806</v>
      </c>
      <c r="D19" s="2">
        <f t="shared" si="0"/>
        <v>806</v>
      </c>
      <c r="F19">
        <f t="shared" si="1"/>
        <v>1</v>
      </c>
    </row>
    <row r="20" spans="2:13">
      <c r="B20" s="1" t="s">
        <v>18</v>
      </c>
      <c r="C20" s="4">
        <v>1169</v>
      </c>
      <c r="D20" s="2">
        <f t="shared" si="0"/>
        <v>1169</v>
      </c>
      <c r="F20">
        <f t="shared" si="1"/>
        <v>1</v>
      </c>
    </row>
    <row r="21" spans="2:13">
      <c r="B21" s="1" t="s">
        <v>19</v>
      </c>
      <c r="C21" s="4">
        <v>5506</v>
      </c>
      <c r="D21" s="2">
        <f t="shared" si="0"/>
        <v>5506</v>
      </c>
      <c r="F21">
        <f t="shared" si="1"/>
        <v>1</v>
      </c>
    </row>
    <row r="22" spans="2:13">
      <c r="B22" s="1" t="s">
        <v>20</v>
      </c>
      <c r="C22" s="4">
        <v>6216</v>
      </c>
      <c r="D22" s="2">
        <f t="shared" si="0"/>
        <v>6216</v>
      </c>
      <c r="F22">
        <f t="shared" si="1"/>
        <v>1</v>
      </c>
    </row>
    <row r="23" spans="2:13">
      <c r="B23" s="1" t="s">
        <v>21</v>
      </c>
      <c r="C23" s="4">
        <v>2636</v>
      </c>
      <c r="D23" s="2">
        <f t="shared" si="0"/>
        <v>2636</v>
      </c>
      <c r="F23">
        <f t="shared" si="1"/>
        <v>1</v>
      </c>
    </row>
    <row r="24" spans="2:13">
      <c r="B24" s="1" t="s">
        <v>22</v>
      </c>
      <c r="C24" s="4">
        <v>13159</v>
      </c>
      <c r="D24" s="2">
        <f t="shared" si="0"/>
        <v>13159</v>
      </c>
      <c r="F24">
        <f t="shared" si="1"/>
        <v>1</v>
      </c>
    </row>
    <row r="25" spans="2:13">
      <c r="B25" s="1" t="s">
        <v>23</v>
      </c>
      <c r="C25" s="4">
        <v>1400</v>
      </c>
      <c r="D25" s="2">
        <f t="shared" si="0"/>
        <v>1400</v>
      </c>
      <c r="F25">
        <f t="shared" si="1"/>
        <v>1</v>
      </c>
    </row>
    <row r="26" spans="2:13">
      <c r="B26" s="1" t="s">
        <v>24</v>
      </c>
      <c r="C26" s="4">
        <v>8865</v>
      </c>
      <c r="D26" s="2">
        <f t="shared" si="0"/>
        <v>8865</v>
      </c>
      <c r="F26">
        <f t="shared" si="1"/>
        <v>1</v>
      </c>
    </row>
    <row r="27" spans="2:13">
      <c r="B27" s="1" t="s">
        <v>25</v>
      </c>
      <c r="C27" s="4">
        <v>5588</v>
      </c>
      <c r="D27" s="2">
        <f t="shared" si="0"/>
        <v>5588</v>
      </c>
      <c r="F27">
        <f t="shared" si="1"/>
        <v>1</v>
      </c>
    </row>
    <row r="28" spans="2:13">
      <c r="B28" s="1" t="s">
        <v>26</v>
      </c>
      <c r="C28" s="4">
        <v>1002</v>
      </c>
      <c r="D28" s="2">
        <f t="shared" si="0"/>
        <v>1002</v>
      </c>
      <c r="F28">
        <f t="shared" si="1"/>
        <v>1</v>
      </c>
    </row>
    <row r="29" spans="2:13">
      <c r="B29" s="1" t="s">
        <v>27</v>
      </c>
      <c r="C29" s="4">
        <v>588</v>
      </c>
      <c r="D29" s="2">
        <f t="shared" si="0"/>
        <v>588</v>
      </c>
      <c r="F29">
        <f t="shared" si="1"/>
        <v>1</v>
      </c>
    </row>
    <row r="30" spans="2:13">
      <c r="B30" s="1" t="s">
        <v>28</v>
      </c>
      <c r="C30" s="4">
        <v>1945</v>
      </c>
      <c r="D30" s="2">
        <f t="shared" si="0"/>
        <v>1945</v>
      </c>
      <c r="F30">
        <f t="shared" si="1"/>
        <v>1</v>
      </c>
    </row>
    <row r="31" spans="2:13">
      <c r="B31" s="1" t="s">
        <v>29</v>
      </c>
      <c r="C31" s="4">
        <v>717</v>
      </c>
      <c r="D31" s="2">
        <f t="shared" si="0"/>
        <v>717</v>
      </c>
      <c r="F31">
        <f t="shared" si="1"/>
        <v>1</v>
      </c>
    </row>
    <row r="32" spans="2:13">
      <c r="B32" s="1" t="s">
        <v>30</v>
      </c>
      <c r="C32" s="4">
        <v>2860</v>
      </c>
      <c r="D32" s="2">
        <f t="shared" si="0"/>
        <v>2860</v>
      </c>
      <c r="F32">
        <f t="shared" si="1"/>
        <v>1</v>
      </c>
    </row>
    <row r="33" spans="2:6">
      <c r="B33" s="1" t="s">
        <v>31</v>
      </c>
      <c r="C33" s="4">
        <v>1451</v>
      </c>
      <c r="D33" s="2">
        <f t="shared" si="0"/>
        <v>1451</v>
      </c>
      <c r="F33">
        <f t="shared" si="1"/>
        <v>1</v>
      </c>
    </row>
    <row r="34" spans="2:6">
      <c r="B34" s="1" t="s">
        <v>32</v>
      </c>
      <c r="C34" s="4">
        <v>5071</v>
      </c>
      <c r="D34" s="2">
        <f t="shared" si="0"/>
        <v>5071</v>
      </c>
      <c r="F34">
        <f t="shared" si="1"/>
        <v>1</v>
      </c>
    </row>
    <row r="35" spans="2:6">
      <c r="B35" s="1" t="s">
        <v>33</v>
      </c>
      <c r="C35" s="4">
        <v>995</v>
      </c>
      <c r="D35" s="2">
        <f t="shared" si="0"/>
        <v>995</v>
      </c>
      <c r="F35">
        <f t="shared" si="1"/>
        <v>1</v>
      </c>
    </row>
    <row r="36" spans="2:6">
      <c r="B36" s="1" t="s">
        <v>34</v>
      </c>
      <c r="C36" s="4">
        <v>785</v>
      </c>
      <c r="D36" s="2">
        <f t="shared" si="0"/>
        <v>785</v>
      </c>
      <c r="F36">
        <f t="shared" si="1"/>
        <v>1</v>
      </c>
    </row>
    <row r="37" spans="2:6">
      <c r="B37" s="1" t="s">
        <v>35</v>
      </c>
      <c r="C37" s="4">
        <v>1431</v>
      </c>
      <c r="D37" s="2">
        <f t="shared" si="0"/>
        <v>1431</v>
      </c>
      <c r="F37">
        <f t="shared" si="1"/>
        <v>1</v>
      </c>
    </row>
    <row r="38" spans="2:6">
      <c r="B38" s="1" t="s">
        <v>36</v>
      </c>
      <c r="C38" s="4">
        <v>764</v>
      </c>
      <c r="D38" s="2">
        <f t="shared" si="0"/>
        <v>764</v>
      </c>
      <c r="F38">
        <f t="shared" si="1"/>
        <v>1</v>
      </c>
    </row>
    <row r="39" spans="2:6">
      <c r="B39" s="1" t="s">
        <v>37</v>
      </c>
      <c r="C39" s="4">
        <v>849</v>
      </c>
      <c r="D39" s="2">
        <f t="shared" si="0"/>
        <v>849</v>
      </c>
      <c r="F39">
        <f t="shared" si="1"/>
        <v>1</v>
      </c>
    </row>
    <row r="40" spans="2:6">
      <c r="B40" s="1" t="s">
        <v>38</v>
      </c>
      <c r="C40" s="4">
        <v>1817</v>
      </c>
      <c r="D40" s="2">
        <f t="shared" si="0"/>
        <v>1817</v>
      </c>
      <c r="F40">
        <f t="shared" si="1"/>
        <v>1</v>
      </c>
    </row>
    <row r="41" spans="2:6">
      <c r="B41" s="1" t="s">
        <v>39</v>
      </c>
      <c r="C41" s="4">
        <v>1196</v>
      </c>
      <c r="D41" s="2">
        <f t="shared" si="0"/>
        <v>1196</v>
      </c>
      <c r="F41">
        <f t="shared" si="1"/>
        <v>1</v>
      </c>
    </row>
    <row r="42" spans="2:6">
      <c r="B42" s="1" t="s">
        <v>40</v>
      </c>
      <c r="C42" s="4">
        <v>9048</v>
      </c>
      <c r="D42" s="2">
        <f t="shared" si="0"/>
        <v>9048</v>
      </c>
      <c r="F42">
        <f t="shared" si="1"/>
        <v>1</v>
      </c>
    </row>
    <row r="43" spans="2:6">
      <c r="B43" s="1" t="s">
        <v>41</v>
      </c>
      <c r="C43" s="4">
        <v>1426</v>
      </c>
      <c r="D43" s="2">
        <f t="shared" si="0"/>
        <v>1426</v>
      </c>
      <c r="F43">
        <f t="shared" si="1"/>
        <v>1</v>
      </c>
    </row>
    <row r="44" spans="2:6">
      <c r="B44" s="1" t="s">
        <v>42</v>
      </c>
      <c r="C44" s="4">
        <v>1135</v>
      </c>
      <c r="D44" s="2">
        <f t="shared" si="0"/>
        <v>1135</v>
      </c>
      <c r="F44">
        <f t="shared" si="1"/>
        <v>1</v>
      </c>
    </row>
    <row r="45" spans="2:6">
      <c r="B45" s="1" t="s">
        <v>43</v>
      </c>
      <c r="C45" s="4">
        <v>1706</v>
      </c>
      <c r="D45" s="2">
        <f t="shared" si="0"/>
        <v>1706</v>
      </c>
      <c r="F45">
        <f t="shared" si="1"/>
        <v>1</v>
      </c>
    </row>
    <row r="46" spans="2:6">
      <c r="B46" s="1" t="s">
        <v>44</v>
      </c>
      <c r="C46" s="4">
        <v>1392</v>
      </c>
      <c r="D46" s="2">
        <f t="shared" si="0"/>
        <v>1392</v>
      </c>
      <c r="F46">
        <f t="shared" si="1"/>
        <v>1</v>
      </c>
    </row>
    <row r="47" spans="2:6">
      <c r="B47" s="1" t="s">
        <v>45</v>
      </c>
      <c r="C47" s="4">
        <v>2969</v>
      </c>
      <c r="D47" s="2">
        <f t="shared" si="0"/>
        <v>2969</v>
      </c>
      <c r="F47">
        <f t="shared" si="1"/>
        <v>1</v>
      </c>
    </row>
    <row r="48" spans="2:6">
      <c r="C48">
        <f>SUM(C2:C47)</f>
        <v>126027</v>
      </c>
    </row>
  </sheetData>
  <mergeCells count="6">
    <mergeCell ref="E2:E3"/>
    <mergeCell ref="L2:L3"/>
    <mergeCell ref="M14:M15"/>
    <mergeCell ref="L14:L15"/>
    <mergeCell ref="L17:L18"/>
    <mergeCell ref="M17:M1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2012-06-03T07:10:10Z</dcterms:created>
  <dcterms:modified xsi:type="dcterms:W3CDTF">2012-10-01T07:59:45Z</dcterms:modified>
</cp:coreProperties>
</file>